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antaj" sheetId="1" r:id="rId1"/>
    <sheet name="Nasıl kullanılır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4"/>
      <name val="Calibri"/>
    </font>
    <font>
      <b/>
      <sz val="10"/>
      <name val="Calibri"/>
    </font>
    <font>
      <b/>
      <sz val="10"/>
      <color rgb="FFB0002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xSplit="3" ySplit="4" topLeftCell="D5" activePane="bottomRight" state="frozen"/>
    </sheetView>
  </sheetViews>
  <cols>
    <col min="1" max="1" width="5" customWidth="1"/>
    <col min="2" max="2" width="24" customWidth="1"/>
    <col min="3" max="3" width="10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3.6" customWidth="1"/>
    <col min="34" max="34" width="3.6" customWidth="1"/>
    <col min="35" max="35" width="5" customWidth="1"/>
    <col min="36" max="36" width="5" customWidth="1"/>
    <col min="37" max="37" width="5" customWidth="1"/>
    <col min="38" max="38" width="5" customWidth="1"/>
    <col min="39" max="39" width="5" customWidth="1"/>
    <col min="40" max="40" width="5" customWidth="1"/>
    <col min="41" max="41" width="5" customWidth="1"/>
    <col min="42" max="42" width="5" customWidth="1"/>
    <col min="43" max="43" width="9" customWidth="1"/>
  </cols>
  <sheetData>
    <row r="1">
      <c r="A1" s="1" t="inlineStr">
        <is>
          <t xml:space="preserve">Aylık Puantaj Cetveli</t>
        </is>
      </c>
    </row>
    <row r="2">
      <c r="A2" s="6" t="inlineStr">
        <is>
          <t xml:space="preserve">İşyeri:</t>
        </is>
      </c>
      <c r="L2" s="6" t="inlineStr">
        <is>
          <t xml:space="preserve">Dönem (ay / yıl):</t>
        </is>
      </c>
    </row>
    <row r="3"/>
    <row r="4" ht="30" customHeight="1">
      <c r="A4" s="2" t="inlineStr">
        <is>
          <t xml:space="preserve">Sıra</t>
        </is>
      </c>
      <c r="B4" s="2" t="inlineStr">
        <is>
          <t xml:space="preserve">Adı soyadı</t>
        </is>
      </c>
      <c r="C4" s="2" t="inlineStr">
        <is>
          <t xml:space="preserve">Sicil no</t>
        </is>
      </c>
      <c r="D4" s="2">
        <v>1</v>
      </c>
      <c r="E4" s="2">
        <v>2</v>
      </c>
      <c r="F4" s="2">
        <v>3</v>
      </c>
      <c r="G4" s="2">
        <v>4</v>
      </c>
      <c r="H4" s="2">
        <v>5</v>
      </c>
      <c r="I4" s="2">
        <v>6</v>
      </c>
      <c r="J4" s="2">
        <v>7</v>
      </c>
      <c r="K4" s="2">
        <v>8</v>
      </c>
      <c r="L4" s="2">
        <v>9</v>
      </c>
      <c r="M4" s="2">
        <v>10</v>
      </c>
      <c r="N4" s="2">
        <v>11</v>
      </c>
      <c r="O4" s="2">
        <v>12</v>
      </c>
      <c r="P4" s="2">
        <v>13</v>
      </c>
      <c r="Q4" s="2">
        <v>14</v>
      </c>
      <c r="R4" s="2">
        <v>15</v>
      </c>
      <c r="S4" s="2">
        <v>16</v>
      </c>
      <c r="T4" s="2">
        <v>17</v>
      </c>
      <c r="U4" s="2">
        <v>18</v>
      </c>
      <c r="V4" s="2">
        <v>19</v>
      </c>
      <c r="W4" s="2">
        <v>20</v>
      </c>
      <c r="X4" s="2">
        <v>21</v>
      </c>
      <c r="Y4" s="2">
        <v>22</v>
      </c>
      <c r="Z4" s="2">
        <v>23</v>
      </c>
      <c r="AA4" s="2">
        <v>24</v>
      </c>
      <c r="AB4" s="2">
        <v>25</v>
      </c>
      <c r="AC4" s="2">
        <v>26</v>
      </c>
      <c r="AD4" s="2">
        <v>27</v>
      </c>
      <c r="AE4" s="2">
        <v>28</v>
      </c>
      <c r="AF4" s="2">
        <v>29</v>
      </c>
      <c r="AG4" s="2">
        <v>30</v>
      </c>
      <c r="AH4" s="2">
        <v>31</v>
      </c>
      <c r="AI4" s="2" t="inlineStr">
        <is>
          <t xml:space="preserve">Ç</t>
        </is>
      </c>
      <c r="AJ4" s="2" t="inlineStr">
        <is>
          <t xml:space="preserve">HT</t>
        </is>
      </c>
      <c r="AK4" s="2" t="inlineStr">
        <is>
          <t xml:space="preserve">GT</t>
        </is>
      </c>
      <c r="AL4" s="2" t="inlineStr">
        <is>
          <t xml:space="preserve">Yİ</t>
        </is>
      </c>
      <c r="AM4" s="2" t="inlineStr">
        <is>
          <t xml:space="preserve">R</t>
        </is>
      </c>
      <c r="AN4" s="2" t="inlineStr">
        <is>
          <t xml:space="preserve">Mİ</t>
        </is>
      </c>
      <c r="AO4" s="2" t="inlineStr">
        <is>
          <t xml:space="preserve">Üİ</t>
        </is>
      </c>
      <c r="AP4" s="2" t="inlineStr">
        <is>
          <t xml:space="preserve">D</t>
        </is>
      </c>
      <c r="AQ4" s="2" t="inlineStr">
        <is>
          <t xml:space="preserve">Fazla mesai (saat)</t>
        </is>
      </c>
    </row>
    <row r="5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>
        <f>IF(COUNTA($D5:$AH5)=0,"",COUNTIF($D5:$AH5,"Ç"))</f>
      </c>
      <c r="AJ5" s="3">
        <f>IF(COUNTA($D5:$AH5)=0,"",COUNTIF($D5:$AH5,"HT"))</f>
      </c>
      <c r="AK5" s="3">
        <f>IF(COUNTA($D5:$AH5)=0,"",COUNTIF($D5:$AH5,"GT"))</f>
      </c>
      <c r="AL5" s="3">
        <f>IF(COUNTA($D5:$AH5)=0,"",COUNTIF($D5:$AH5,"Yİ"))</f>
      </c>
      <c r="AM5" s="3">
        <f>IF(COUNTA($D5:$AH5)=0,"",COUNTIF($D5:$AH5,"R"))</f>
      </c>
      <c r="AN5" s="3">
        <f>IF(COUNTA($D5:$AH5)=0,"",COUNTIF($D5:$AH5,"Mİ"))</f>
      </c>
      <c r="AO5" s="3">
        <f>IF(COUNTA($D5:$AH5)=0,"",COUNTIF($D5:$AH5,"Üİ"))</f>
      </c>
      <c r="AP5" s="3">
        <f>IF(COUNTA($D5:$AH5)=0,"",COUNTIF($D5:$AH5,"D"))</f>
      </c>
      <c r="AQ5" s="5"/>
    </row>
    <row r="6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>
        <f>IF(COUNTA($D6:$AH6)=0,"",COUNTIF($D6:$AH6,"Ç"))</f>
      </c>
      <c r="AJ6" s="3">
        <f>IF(COUNTA($D6:$AH6)=0,"",COUNTIF($D6:$AH6,"HT"))</f>
      </c>
      <c r="AK6" s="3">
        <f>IF(COUNTA($D6:$AH6)=0,"",COUNTIF($D6:$AH6,"GT"))</f>
      </c>
      <c r="AL6" s="3">
        <f>IF(COUNTA($D6:$AH6)=0,"",COUNTIF($D6:$AH6,"Yİ"))</f>
      </c>
      <c r="AM6" s="3">
        <f>IF(COUNTA($D6:$AH6)=0,"",COUNTIF($D6:$AH6,"R"))</f>
      </c>
      <c r="AN6" s="3">
        <f>IF(COUNTA($D6:$AH6)=0,"",COUNTIF($D6:$AH6,"Mİ"))</f>
      </c>
      <c r="AO6" s="3">
        <f>IF(COUNTA($D6:$AH6)=0,"",COUNTIF($D6:$AH6,"Üİ"))</f>
      </c>
      <c r="AP6" s="3">
        <f>IF(COUNTA($D6:$AH6)=0,"",COUNTIF($D6:$AH6,"D"))</f>
      </c>
      <c r="AQ6" s="5"/>
    </row>
    <row r="7">
      <c r="A7" s="3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>
        <f>IF(COUNTA($D7:$AH7)=0,"",COUNTIF($D7:$AH7,"Ç"))</f>
      </c>
      <c r="AJ7" s="3">
        <f>IF(COUNTA($D7:$AH7)=0,"",COUNTIF($D7:$AH7,"HT"))</f>
      </c>
      <c r="AK7" s="3">
        <f>IF(COUNTA($D7:$AH7)=0,"",COUNTIF($D7:$AH7,"GT"))</f>
      </c>
      <c r="AL7" s="3">
        <f>IF(COUNTA($D7:$AH7)=0,"",COUNTIF($D7:$AH7,"Yİ"))</f>
      </c>
      <c r="AM7" s="3">
        <f>IF(COUNTA($D7:$AH7)=0,"",COUNTIF($D7:$AH7,"R"))</f>
      </c>
      <c r="AN7" s="3">
        <f>IF(COUNTA($D7:$AH7)=0,"",COUNTIF($D7:$AH7,"Mİ"))</f>
      </c>
      <c r="AO7" s="3">
        <f>IF(COUNTA($D7:$AH7)=0,"",COUNTIF($D7:$AH7,"Üİ"))</f>
      </c>
      <c r="AP7" s="3">
        <f>IF(COUNTA($D7:$AH7)=0,"",COUNTIF($D7:$AH7,"D"))</f>
      </c>
      <c r="AQ7" s="5"/>
    </row>
    <row r="8">
      <c r="A8" s="3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>
        <f>IF(COUNTA($D8:$AH8)=0,"",COUNTIF($D8:$AH8,"Ç"))</f>
      </c>
      <c r="AJ8" s="3">
        <f>IF(COUNTA($D8:$AH8)=0,"",COUNTIF($D8:$AH8,"HT"))</f>
      </c>
      <c r="AK8" s="3">
        <f>IF(COUNTA($D8:$AH8)=0,"",COUNTIF($D8:$AH8,"GT"))</f>
      </c>
      <c r="AL8" s="3">
        <f>IF(COUNTA($D8:$AH8)=0,"",COUNTIF($D8:$AH8,"Yİ"))</f>
      </c>
      <c r="AM8" s="3">
        <f>IF(COUNTA($D8:$AH8)=0,"",COUNTIF($D8:$AH8,"R"))</f>
      </c>
      <c r="AN8" s="3">
        <f>IF(COUNTA($D8:$AH8)=0,"",COUNTIF($D8:$AH8,"Mİ"))</f>
      </c>
      <c r="AO8" s="3">
        <f>IF(COUNTA($D8:$AH8)=0,"",COUNTIF($D8:$AH8,"Üİ"))</f>
      </c>
      <c r="AP8" s="3">
        <f>IF(COUNTA($D8:$AH8)=0,"",COUNTIF($D8:$AH8,"D"))</f>
      </c>
      <c r="AQ8" s="5"/>
    </row>
    <row r="9">
      <c r="A9" s="3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>
        <f>IF(COUNTA($D9:$AH9)=0,"",COUNTIF($D9:$AH9,"Ç"))</f>
      </c>
      <c r="AJ9" s="3">
        <f>IF(COUNTA($D9:$AH9)=0,"",COUNTIF($D9:$AH9,"HT"))</f>
      </c>
      <c r="AK9" s="3">
        <f>IF(COUNTA($D9:$AH9)=0,"",COUNTIF($D9:$AH9,"GT"))</f>
      </c>
      <c r="AL9" s="3">
        <f>IF(COUNTA($D9:$AH9)=0,"",COUNTIF($D9:$AH9,"Yİ"))</f>
      </c>
      <c r="AM9" s="3">
        <f>IF(COUNTA($D9:$AH9)=0,"",COUNTIF($D9:$AH9,"R"))</f>
      </c>
      <c r="AN9" s="3">
        <f>IF(COUNTA($D9:$AH9)=0,"",COUNTIF($D9:$AH9,"Mİ"))</f>
      </c>
      <c r="AO9" s="3">
        <f>IF(COUNTA($D9:$AH9)=0,"",COUNTIF($D9:$AH9,"Üİ"))</f>
      </c>
      <c r="AP9" s="3">
        <f>IF(COUNTA($D9:$AH9)=0,"",COUNTIF($D9:$AH9,"D"))</f>
      </c>
      <c r="AQ9" s="5"/>
    </row>
    <row r="10">
      <c r="A10" s="3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>
        <f>IF(COUNTA($D10:$AH10)=0,"",COUNTIF($D10:$AH10,"Ç"))</f>
      </c>
      <c r="AJ10" s="3">
        <f>IF(COUNTA($D10:$AH10)=0,"",COUNTIF($D10:$AH10,"HT"))</f>
      </c>
      <c r="AK10" s="3">
        <f>IF(COUNTA($D10:$AH10)=0,"",COUNTIF($D10:$AH10,"GT"))</f>
      </c>
      <c r="AL10" s="3">
        <f>IF(COUNTA($D10:$AH10)=0,"",COUNTIF($D10:$AH10,"Yİ"))</f>
      </c>
      <c r="AM10" s="3">
        <f>IF(COUNTA($D10:$AH10)=0,"",COUNTIF($D10:$AH10,"R"))</f>
      </c>
      <c r="AN10" s="3">
        <f>IF(COUNTA($D10:$AH10)=0,"",COUNTIF($D10:$AH10,"Mİ"))</f>
      </c>
      <c r="AO10" s="3">
        <f>IF(COUNTA($D10:$AH10)=0,"",COUNTIF($D10:$AH10,"Üİ"))</f>
      </c>
      <c r="AP10" s="3">
        <f>IF(COUNTA($D10:$AH10)=0,"",COUNTIF($D10:$AH10,"D"))</f>
      </c>
      <c r="AQ10" s="5"/>
    </row>
    <row r="11">
      <c r="A11" s="3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>
        <f>IF(COUNTA($D11:$AH11)=0,"",COUNTIF($D11:$AH11,"Ç"))</f>
      </c>
      <c r="AJ11" s="3">
        <f>IF(COUNTA($D11:$AH11)=0,"",COUNTIF($D11:$AH11,"HT"))</f>
      </c>
      <c r="AK11" s="3">
        <f>IF(COUNTA($D11:$AH11)=0,"",COUNTIF($D11:$AH11,"GT"))</f>
      </c>
      <c r="AL11" s="3">
        <f>IF(COUNTA($D11:$AH11)=0,"",COUNTIF($D11:$AH11,"Yİ"))</f>
      </c>
      <c r="AM11" s="3">
        <f>IF(COUNTA($D11:$AH11)=0,"",COUNTIF($D11:$AH11,"R"))</f>
      </c>
      <c r="AN11" s="3">
        <f>IF(COUNTA($D11:$AH11)=0,"",COUNTIF($D11:$AH11,"Mİ"))</f>
      </c>
      <c r="AO11" s="3">
        <f>IF(COUNTA($D11:$AH11)=0,"",COUNTIF($D11:$AH11,"Üİ"))</f>
      </c>
      <c r="AP11" s="3">
        <f>IF(COUNTA($D11:$AH11)=0,"",COUNTIF($D11:$AH11,"D"))</f>
      </c>
      <c r="AQ11" s="5"/>
    </row>
    <row r="12">
      <c r="A12" s="3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>
        <f>IF(COUNTA($D12:$AH12)=0,"",COUNTIF($D12:$AH12,"Ç"))</f>
      </c>
      <c r="AJ12" s="3">
        <f>IF(COUNTA($D12:$AH12)=0,"",COUNTIF($D12:$AH12,"HT"))</f>
      </c>
      <c r="AK12" s="3">
        <f>IF(COUNTA($D12:$AH12)=0,"",COUNTIF($D12:$AH12,"GT"))</f>
      </c>
      <c r="AL12" s="3">
        <f>IF(COUNTA($D12:$AH12)=0,"",COUNTIF($D12:$AH12,"Yİ"))</f>
      </c>
      <c r="AM12" s="3">
        <f>IF(COUNTA($D12:$AH12)=0,"",COUNTIF($D12:$AH12,"R"))</f>
      </c>
      <c r="AN12" s="3">
        <f>IF(COUNTA($D12:$AH12)=0,"",COUNTIF($D12:$AH12,"Mİ"))</f>
      </c>
      <c r="AO12" s="3">
        <f>IF(COUNTA($D12:$AH12)=0,"",COUNTIF($D12:$AH12,"Üİ"))</f>
      </c>
      <c r="AP12" s="3">
        <f>IF(COUNTA($D12:$AH12)=0,"",COUNTIF($D12:$AH12,"D"))</f>
      </c>
      <c r="AQ12" s="5"/>
    </row>
    <row r="13">
      <c r="A13" s="3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>
        <f>IF(COUNTA($D13:$AH13)=0,"",COUNTIF($D13:$AH13,"Ç"))</f>
      </c>
      <c r="AJ13" s="3">
        <f>IF(COUNTA($D13:$AH13)=0,"",COUNTIF($D13:$AH13,"HT"))</f>
      </c>
      <c r="AK13" s="3">
        <f>IF(COUNTA($D13:$AH13)=0,"",COUNTIF($D13:$AH13,"GT"))</f>
      </c>
      <c r="AL13" s="3">
        <f>IF(COUNTA($D13:$AH13)=0,"",COUNTIF($D13:$AH13,"Yİ"))</f>
      </c>
      <c r="AM13" s="3">
        <f>IF(COUNTA($D13:$AH13)=0,"",COUNTIF($D13:$AH13,"R"))</f>
      </c>
      <c r="AN13" s="3">
        <f>IF(COUNTA($D13:$AH13)=0,"",COUNTIF($D13:$AH13,"Mİ"))</f>
      </c>
      <c r="AO13" s="3">
        <f>IF(COUNTA($D13:$AH13)=0,"",COUNTIF($D13:$AH13,"Üİ"))</f>
      </c>
      <c r="AP13" s="3">
        <f>IF(COUNTA($D13:$AH13)=0,"",COUNTIF($D13:$AH13,"D"))</f>
      </c>
      <c r="AQ13" s="5"/>
    </row>
    <row r="14">
      <c r="A14" s="3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>
        <f>IF(COUNTA($D14:$AH14)=0,"",COUNTIF($D14:$AH14,"Ç"))</f>
      </c>
      <c r="AJ14" s="3">
        <f>IF(COUNTA($D14:$AH14)=0,"",COUNTIF($D14:$AH14,"HT"))</f>
      </c>
      <c r="AK14" s="3">
        <f>IF(COUNTA($D14:$AH14)=0,"",COUNTIF($D14:$AH14,"GT"))</f>
      </c>
      <c r="AL14" s="3">
        <f>IF(COUNTA($D14:$AH14)=0,"",COUNTIF($D14:$AH14,"Yİ"))</f>
      </c>
      <c r="AM14" s="3">
        <f>IF(COUNTA($D14:$AH14)=0,"",COUNTIF($D14:$AH14,"R"))</f>
      </c>
      <c r="AN14" s="3">
        <f>IF(COUNTA($D14:$AH14)=0,"",COUNTIF($D14:$AH14,"Mİ"))</f>
      </c>
      <c r="AO14" s="3">
        <f>IF(COUNTA($D14:$AH14)=0,"",COUNTIF($D14:$AH14,"Üİ"))</f>
      </c>
      <c r="AP14" s="3">
        <f>IF(COUNTA($D14:$AH14)=0,"",COUNTIF($D14:$AH14,"D"))</f>
      </c>
      <c r="AQ14" s="5"/>
    </row>
    <row r="15">
      <c r="A15" s="3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>
        <f>IF(COUNTA($D15:$AH15)=0,"",COUNTIF($D15:$AH15,"Ç"))</f>
      </c>
      <c r="AJ15" s="3">
        <f>IF(COUNTA($D15:$AH15)=0,"",COUNTIF($D15:$AH15,"HT"))</f>
      </c>
      <c r="AK15" s="3">
        <f>IF(COUNTA($D15:$AH15)=0,"",COUNTIF($D15:$AH15,"GT"))</f>
      </c>
      <c r="AL15" s="3">
        <f>IF(COUNTA($D15:$AH15)=0,"",COUNTIF($D15:$AH15,"Yİ"))</f>
      </c>
      <c r="AM15" s="3">
        <f>IF(COUNTA($D15:$AH15)=0,"",COUNTIF($D15:$AH15,"R"))</f>
      </c>
      <c r="AN15" s="3">
        <f>IF(COUNTA($D15:$AH15)=0,"",COUNTIF($D15:$AH15,"Mİ"))</f>
      </c>
      <c r="AO15" s="3">
        <f>IF(COUNTA($D15:$AH15)=0,"",COUNTIF($D15:$AH15,"Üİ"))</f>
      </c>
      <c r="AP15" s="3">
        <f>IF(COUNTA($D15:$AH15)=0,"",COUNTIF($D15:$AH15,"D"))</f>
      </c>
      <c r="AQ15" s="5"/>
    </row>
    <row r="16">
      <c r="A16" s="3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>
        <f>IF(COUNTA($D16:$AH16)=0,"",COUNTIF($D16:$AH16,"Ç"))</f>
      </c>
      <c r="AJ16" s="3">
        <f>IF(COUNTA($D16:$AH16)=0,"",COUNTIF($D16:$AH16,"HT"))</f>
      </c>
      <c r="AK16" s="3">
        <f>IF(COUNTA($D16:$AH16)=0,"",COUNTIF($D16:$AH16,"GT"))</f>
      </c>
      <c r="AL16" s="3">
        <f>IF(COUNTA($D16:$AH16)=0,"",COUNTIF($D16:$AH16,"Yİ"))</f>
      </c>
      <c r="AM16" s="3">
        <f>IF(COUNTA($D16:$AH16)=0,"",COUNTIF($D16:$AH16,"R"))</f>
      </c>
      <c r="AN16" s="3">
        <f>IF(COUNTA($D16:$AH16)=0,"",COUNTIF($D16:$AH16,"Mİ"))</f>
      </c>
      <c r="AO16" s="3">
        <f>IF(COUNTA($D16:$AH16)=0,"",COUNTIF($D16:$AH16,"Üİ"))</f>
      </c>
      <c r="AP16" s="3">
        <f>IF(COUNTA($D16:$AH16)=0,"",COUNTIF($D16:$AH16,"D"))</f>
      </c>
      <c r="AQ16" s="5"/>
    </row>
    <row r="17">
      <c r="A17" s="3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>
        <f>IF(COUNTA($D17:$AH17)=0,"",COUNTIF($D17:$AH17,"Ç"))</f>
      </c>
      <c r="AJ17" s="3">
        <f>IF(COUNTA($D17:$AH17)=0,"",COUNTIF($D17:$AH17,"HT"))</f>
      </c>
      <c r="AK17" s="3">
        <f>IF(COUNTA($D17:$AH17)=0,"",COUNTIF($D17:$AH17,"GT"))</f>
      </c>
      <c r="AL17" s="3">
        <f>IF(COUNTA($D17:$AH17)=0,"",COUNTIF($D17:$AH17,"Yİ"))</f>
      </c>
      <c r="AM17" s="3">
        <f>IF(COUNTA($D17:$AH17)=0,"",COUNTIF($D17:$AH17,"R"))</f>
      </c>
      <c r="AN17" s="3">
        <f>IF(COUNTA($D17:$AH17)=0,"",COUNTIF($D17:$AH17,"Mİ"))</f>
      </c>
      <c r="AO17" s="3">
        <f>IF(COUNTA($D17:$AH17)=0,"",COUNTIF($D17:$AH17,"Üİ"))</f>
      </c>
      <c r="AP17" s="3">
        <f>IF(COUNTA($D17:$AH17)=0,"",COUNTIF($D17:$AH17,"D"))</f>
      </c>
      <c r="AQ17" s="5"/>
    </row>
    <row r="18">
      <c r="A18" s="3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>
        <f>IF(COUNTA($D18:$AH18)=0,"",COUNTIF($D18:$AH18,"Ç"))</f>
      </c>
      <c r="AJ18" s="3">
        <f>IF(COUNTA($D18:$AH18)=0,"",COUNTIF($D18:$AH18,"HT"))</f>
      </c>
      <c r="AK18" s="3">
        <f>IF(COUNTA($D18:$AH18)=0,"",COUNTIF($D18:$AH18,"GT"))</f>
      </c>
      <c r="AL18" s="3">
        <f>IF(COUNTA($D18:$AH18)=0,"",COUNTIF($D18:$AH18,"Yİ"))</f>
      </c>
      <c r="AM18" s="3">
        <f>IF(COUNTA($D18:$AH18)=0,"",COUNTIF($D18:$AH18,"R"))</f>
      </c>
      <c r="AN18" s="3">
        <f>IF(COUNTA($D18:$AH18)=0,"",COUNTIF($D18:$AH18,"Mİ"))</f>
      </c>
      <c r="AO18" s="3">
        <f>IF(COUNTA($D18:$AH18)=0,"",COUNTIF($D18:$AH18,"Üİ"))</f>
      </c>
      <c r="AP18" s="3">
        <f>IF(COUNTA($D18:$AH18)=0,"",COUNTIF($D18:$AH18,"D"))</f>
      </c>
      <c r="AQ18" s="5"/>
    </row>
    <row r="19">
      <c r="A19" s="3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>
        <f>IF(COUNTA($D19:$AH19)=0,"",COUNTIF($D19:$AH19,"Ç"))</f>
      </c>
      <c r="AJ19" s="3">
        <f>IF(COUNTA($D19:$AH19)=0,"",COUNTIF($D19:$AH19,"HT"))</f>
      </c>
      <c r="AK19" s="3">
        <f>IF(COUNTA($D19:$AH19)=0,"",COUNTIF($D19:$AH19,"GT"))</f>
      </c>
      <c r="AL19" s="3">
        <f>IF(COUNTA($D19:$AH19)=0,"",COUNTIF($D19:$AH19,"Yİ"))</f>
      </c>
      <c r="AM19" s="3">
        <f>IF(COUNTA($D19:$AH19)=0,"",COUNTIF($D19:$AH19,"R"))</f>
      </c>
      <c r="AN19" s="3">
        <f>IF(COUNTA($D19:$AH19)=0,"",COUNTIF($D19:$AH19,"Mİ"))</f>
      </c>
      <c r="AO19" s="3">
        <f>IF(COUNTA($D19:$AH19)=0,"",COUNTIF($D19:$AH19,"Üİ"))</f>
      </c>
      <c r="AP19" s="3">
        <f>IF(COUNTA($D19:$AH19)=0,"",COUNTIF($D19:$AH19,"D"))</f>
      </c>
      <c r="AQ19" s="5"/>
    </row>
    <row r="20">
      <c r="A20" s="3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>
        <f>IF(COUNTA($D20:$AH20)=0,"",COUNTIF($D20:$AH20,"Ç"))</f>
      </c>
      <c r="AJ20" s="3">
        <f>IF(COUNTA($D20:$AH20)=0,"",COUNTIF($D20:$AH20,"HT"))</f>
      </c>
      <c r="AK20" s="3">
        <f>IF(COUNTA($D20:$AH20)=0,"",COUNTIF($D20:$AH20,"GT"))</f>
      </c>
      <c r="AL20" s="3">
        <f>IF(COUNTA($D20:$AH20)=0,"",COUNTIF($D20:$AH20,"Yİ"))</f>
      </c>
      <c r="AM20" s="3">
        <f>IF(COUNTA($D20:$AH20)=0,"",COUNTIF($D20:$AH20,"R"))</f>
      </c>
      <c r="AN20" s="3">
        <f>IF(COUNTA($D20:$AH20)=0,"",COUNTIF($D20:$AH20,"Mİ"))</f>
      </c>
      <c r="AO20" s="3">
        <f>IF(COUNTA($D20:$AH20)=0,"",COUNTIF($D20:$AH20,"Üİ"))</f>
      </c>
      <c r="AP20" s="3">
        <f>IF(COUNTA($D20:$AH20)=0,"",COUNTIF($D20:$AH20,"D"))</f>
      </c>
      <c r="AQ20" s="5"/>
    </row>
    <row r="21">
      <c r="A21" s="3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>
        <f>IF(COUNTA($D21:$AH21)=0,"",COUNTIF($D21:$AH21,"Ç"))</f>
      </c>
      <c r="AJ21" s="3">
        <f>IF(COUNTA($D21:$AH21)=0,"",COUNTIF($D21:$AH21,"HT"))</f>
      </c>
      <c r="AK21" s="3">
        <f>IF(COUNTA($D21:$AH21)=0,"",COUNTIF($D21:$AH21,"GT"))</f>
      </c>
      <c r="AL21" s="3">
        <f>IF(COUNTA($D21:$AH21)=0,"",COUNTIF($D21:$AH21,"Yİ"))</f>
      </c>
      <c r="AM21" s="3">
        <f>IF(COUNTA($D21:$AH21)=0,"",COUNTIF($D21:$AH21,"R"))</f>
      </c>
      <c r="AN21" s="3">
        <f>IF(COUNTA($D21:$AH21)=0,"",COUNTIF($D21:$AH21,"Mİ"))</f>
      </c>
      <c r="AO21" s="3">
        <f>IF(COUNTA($D21:$AH21)=0,"",COUNTIF($D21:$AH21,"Üİ"))</f>
      </c>
      <c r="AP21" s="3">
        <f>IF(COUNTA($D21:$AH21)=0,"",COUNTIF($D21:$AH21,"D"))</f>
      </c>
      <c r="AQ21" s="5"/>
    </row>
    <row r="22">
      <c r="A22" s="3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>
        <f>IF(COUNTA($D22:$AH22)=0,"",COUNTIF($D22:$AH22,"Ç"))</f>
      </c>
      <c r="AJ22" s="3">
        <f>IF(COUNTA($D22:$AH22)=0,"",COUNTIF($D22:$AH22,"HT"))</f>
      </c>
      <c r="AK22" s="3">
        <f>IF(COUNTA($D22:$AH22)=0,"",COUNTIF($D22:$AH22,"GT"))</f>
      </c>
      <c r="AL22" s="3">
        <f>IF(COUNTA($D22:$AH22)=0,"",COUNTIF($D22:$AH22,"Yİ"))</f>
      </c>
      <c r="AM22" s="3">
        <f>IF(COUNTA($D22:$AH22)=0,"",COUNTIF($D22:$AH22,"R"))</f>
      </c>
      <c r="AN22" s="3">
        <f>IF(COUNTA($D22:$AH22)=0,"",COUNTIF($D22:$AH22,"Mİ"))</f>
      </c>
      <c r="AO22" s="3">
        <f>IF(COUNTA($D22:$AH22)=0,"",COUNTIF($D22:$AH22,"Üİ"))</f>
      </c>
      <c r="AP22" s="3">
        <f>IF(COUNTA($D22:$AH22)=0,"",COUNTIF($D22:$AH22,"D"))</f>
      </c>
      <c r="AQ22" s="5"/>
    </row>
    <row r="23">
      <c r="A23" s="3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>
        <f>IF(COUNTA($D23:$AH23)=0,"",COUNTIF($D23:$AH23,"Ç"))</f>
      </c>
      <c r="AJ23" s="3">
        <f>IF(COUNTA($D23:$AH23)=0,"",COUNTIF($D23:$AH23,"HT"))</f>
      </c>
      <c r="AK23" s="3">
        <f>IF(COUNTA($D23:$AH23)=0,"",COUNTIF($D23:$AH23,"GT"))</f>
      </c>
      <c r="AL23" s="3">
        <f>IF(COUNTA($D23:$AH23)=0,"",COUNTIF($D23:$AH23,"Yİ"))</f>
      </c>
      <c r="AM23" s="3">
        <f>IF(COUNTA($D23:$AH23)=0,"",COUNTIF($D23:$AH23,"R"))</f>
      </c>
      <c r="AN23" s="3">
        <f>IF(COUNTA($D23:$AH23)=0,"",COUNTIF($D23:$AH23,"Mİ"))</f>
      </c>
      <c r="AO23" s="3">
        <f>IF(COUNTA($D23:$AH23)=0,"",COUNTIF($D23:$AH23,"Üİ"))</f>
      </c>
      <c r="AP23" s="3">
        <f>IF(COUNTA($D23:$AH23)=0,"",COUNTIF($D23:$AH23,"D"))</f>
      </c>
      <c r="AQ23" s="5"/>
    </row>
    <row r="24">
      <c r="A24" s="3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>
        <f>IF(COUNTA($D24:$AH24)=0,"",COUNTIF($D24:$AH24,"Ç"))</f>
      </c>
      <c r="AJ24" s="3">
        <f>IF(COUNTA($D24:$AH24)=0,"",COUNTIF($D24:$AH24,"HT"))</f>
      </c>
      <c r="AK24" s="3">
        <f>IF(COUNTA($D24:$AH24)=0,"",COUNTIF($D24:$AH24,"GT"))</f>
      </c>
      <c r="AL24" s="3">
        <f>IF(COUNTA($D24:$AH24)=0,"",COUNTIF($D24:$AH24,"Yİ"))</f>
      </c>
      <c r="AM24" s="3">
        <f>IF(COUNTA($D24:$AH24)=0,"",COUNTIF($D24:$AH24,"R"))</f>
      </c>
      <c r="AN24" s="3">
        <f>IF(COUNTA($D24:$AH24)=0,"",COUNTIF($D24:$AH24,"Mİ"))</f>
      </c>
      <c r="AO24" s="3">
        <f>IF(COUNTA($D24:$AH24)=0,"",COUNTIF($D24:$AH24,"Üİ"))</f>
      </c>
      <c r="AP24" s="3">
        <f>IF(COUNTA($D24:$AH24)=0,"",COUNTIF($D24:$AH24,"D"))</f>
      </c>
      <c r="AQ24" s="5"/>
    </row>
    <row r="25">
      <c r="A25" s="3">
        <v>21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>
        <f>IF(COUNTA($D25:$AH25)=0,"",COUNTIF($D25:$AH25,"Ç"))</f>
      </c>
      <c r="AJ25" s="3">
        <f>IF(COUNTA($D25:$AH25)=0,"",COUNTIF($D25:$AH25,"HT"))</f>
      </c>
      <c r="AK25" s="3">
        <f>IF(COUNTA($D25:$AH25)=0,"",COUNTIF($D25:$AH25,"GT"))</f>
      </c>
      <c r="AL25" s="3">
        <f>IF(COUNTA($D25:$AH25)=0,"",COUNTIF($D25:$AH25,"Yİ"))</f>
      </c>
      <c r="AM25" s="3">
        <f>IF(COUNTA($D25:$AH25)=0,"",COUNTIF($D25:$AH25,"R"))</f>
      </c>
      <c r="AN25" s="3">
        <f>IF(COUNTA($D25:$AH25)=0,"",COUNTIF($D25:$AH25,"Mİ"))</f>
      </c>
      <c r="AO25" s="3">
        <f>IF(COUNTA($D25:$AH25)=0,"",COUNTIF($D25:$AH25,"Üİ"))</f>
      </c>
      <c r="AP25" s="3">
        <f>IF(COUNTA($D25:$AH25)=0,"",COUNTIF($D25:$AH25,"D"))</f>
      </c>
      <c r="AQ25" s="5"/>
    </row>
    <row r="26">
      <c r="A26" s="3">
        <v>22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>
        <f>IF(COUNTA($D26:$AH26)=0,"",COUNTIF($D26:$AH26,"Ç"))</f>
      </c>
      <c r="AJ26" s="3">
        <f>IF(COUNTA($D26:$AH26)=0,"",COUNTIF($D26:$AH26,"HT"))</f>
      </c>
      <c r="AK26" s="3">
        <f>IF(COUNTA($D26:$AH26)=0,"",COUNTIF($D26:$AH26,"GT"))</f>
      </c>
      <c r="AL26" s="3">
        <f>IF(COUNTA($D26:$AH26)=0,"",COUNTIF($D26:$AH26,"Yİ"))</f>
      </c>
      <c r="AM26" s="3">
        <f>IF(COUNTA($D26:$AH26)=0,"",COUNTIF($D26:$AH26,"R"))</f>
      </c>
      <c r="AN26" s="3">
        <f>IF(COUNTA($D26:$AH26)=0,"",COUNTIF($D26:$AH26,"Mİ"))</f>
      </c>
      <c r="AO26" s="3">
        <f>IF(COUNTA($D26:$AH26)=0,"",COUNTIF($D26:$AH26,"Üİ"))</f>
      </c>
      <c r="AP26" s="3">
        <f>IF(COUNTA($D26:$AH26)=0,"",COUNTIF($D26:$AH26,"D"))</f>
      </c>
      <c r="AQ26" s="5"/>
    </row>
    <row r="27">
      <c r="A27" s="3">
        <v>23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>
        <f>IF(COUNTA($D27:$AH27)=0,"",COUNTIF($D27:$AH27,"Ç"))</f>
      </c>
      <c r="AJ27" s="3">
        <f>IF(COUNTA($D27:$AH27)=0,"",COUNTIF($D27:$AH27,"HT"))</f>
      </c>
      <c r="AK27" s="3">
        <f>IF(COUNTA($D27:$AH27)=0,"",COUNTIF($D27:$AH27,"GT"))</f>
      </c>
      <c r="AL27" s="3">
        <f>IF(COUNTA($D27:$AH27)=0,"",COUNTIF($D27:$AH27,"Yİ"))</f>
      </c>
      <c r="AM27" s="3">
        <f>IF(COUNTA($D27:$AH27)=0,"",COUNTIF($D27:$AH27,"R"))</f>
      </c>
      <c r="AN27" s="3">
        <f>IF(COUNTA($D27:$AH27)=0,"",COUNTIF($D27:$AH27,"Mİ"))</f>
      </c>
      <c r="AO27" s="3">
        <f>IF(COUNTA($D27:$AH27)=0,"",COUNTIF($D27:$AH27,"Üİ"))</f>
      </c>
      <c r="AP27" s="3">
        <f>IF(COUNTA($D27:$AH27)=0,"",COUNTIF($D27:$AH27,"D"))</f>
      </c>
      <c r="AQ27" s="5"/>
    </row>
    <row r="28">
      <c r="A28" s="3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>
        <f>IF(COUNTA($D28:$AH28)=0,"",COUNTIF($D28:$AH28,"Ç"))</f>
      </c>
      <c r="AJ28" s="3">
        <f>IF(COUNTA($D28:$AH28)=0,"",COUNTIF($D28:$AH28,"HT"))</f>
      </c>
      <c r="AK28" s="3">
        <f>IF(COUNTA($D28:$AH28)=0,"",COUNTIF($D28:$AH28,"GT"))</f>
      </c>
      <c r="AL28" s="3">
        <f>IF(COUNTA($D28:$AH28)=0,"",COUNTIF($D28:$AH28,"Yİ"))</f>
      </c>
      <c r="AM28" s="3">
        <f>IF(COUNTA($D28:$AH28)=0,"",COUNTIF($D28:$AH28,"R"))</f>
      </c>
      <c r="AN28" s="3">
        <f>IF(COUNTA($D28:$AH28)=0,"",COUNTIF($D28:$AH28,"Mİ"))</f>
      </c>
      <c r="AO28" s="3">
        <f>IF(COUNTA($D28:$AH28)=0,"",COUNTIF($D28:$AH28,"Üİ"))</f>
      </c>
      <c r="AP28" s="3">
        <f>IF(COUNTA($D28:$AH28)=0,"",COUNTIF($D28:$AH28,"D"))</f>
      </c>
      <c r="AQ28" s="5"/>
    </row>
    <row r="29">
      <c r="A29" s="3">
        <v>25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>
        <f>IF(COUNTA($D29:$AH29)=0,"",COUNTIF($D29:$AH29,"Ç"))</f>
      </c>
      <c r="AJ29" s="3">
        <f>IF(COUNTA($D29:$AH29)=0,"",COUNTIF($D29:$AH29,"HT"))</f>
      </c>
      <c r="AK29" s="3">
        <f>IF(COUNTA($D29:$AH29)=0,"",COUNTIF($D29:$AH29,"GT"))</f>
      </c>
      <c r="AL29" s="3">
        <f>IF(COUNTA($D29:$AH29)=0,"",COUNTIF($D29:$AH29,"Yİ"))</f>
      </c>
      <c r="AM29" s="3">
        <f>IF(COUNTA($D29:$AH29)=0,"",COUNTIF($D29:$AH29,"R"))</f>
      </c>
      <c r="AN29" s="3">
        <f>IF(COUNTA($D29:$AH29)=0,"",COUNTIF($D29:$AH29,"Mİ"))</f>
      </c>
      <c r="AO29" s="3">
        <f>IF(COUNTA($D29:$AH29)=0,"",COUNTIF($D29:$AH29,"Üİ"))</f>
      </c>
      <c r="AP29" s="3">
        <f>IF(COUNTA($D29:$AH29)=0,"",COUNTIF($D29:$AH29,"D"))</f>
      </c>
      <c r="AQ29" s="5"/>
    </row>
    <row r="30">
      <c r="A30" s="3">
        <v>26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>
        <f>IF(COUNTA($D30:$AH30)=0,"",COUNTIF($D30:$AH30,"Ç"))</f>
      </c>
      <c r="AJ30" s="3">
        <f>IF(COUNTA($D30:$AH30)=0,"",COUNTIF($D30:$AH30,"HT"))</f>
      </c>
      <c r="AK30" s="3">
        <f>IF(COUNTA($D30:$AH30)=0,"",COUNTIF($D30:$AH30,"GT"))</f>
      </c>
      <c r="AL30" s="3">
        <f>IF(COUNTA($D30:$AH30)=0,"",COUNTIF($D30:$AH30,"Yİ"))</f>
      </c>
      <c r="AM30" s="3">
        <f>IF(COUNTA($D30:$AH30)=0,"",COUNTIF($D30:$AH30,"R"))</f>
      </c>
      <c r="AN30" s="3">
        <f>IF(COUNTA($D30:$AH30)=0,"",COUNTIF($D30:$AH30,"Mİ"))</f>
      </c>
      <c r="AO30" s="3">
        <f>IF(COUNTA($D30:$AH30)=0,"",COUNTIF($D30:$AH30,"Üİ"))</f>
      </c>
      <c r="AP30" s="3">
        <f>IF(COUNTA($D30:$AH30)=0,"",COUNTIF($D30:$AH30,"D"))</f>
      </c>
      <c r="AQ30" s="5"/>
    </row>
    <row r="31">
      <c r="A31" s="3">
        <v>27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>
        <f>IF(COUNTA($D31:$AH31)=0,"",COUNTIF($D31:$AH31,"Ç"))</f>
      </c>
      <c r="AJ31" s="3">
        <f>IF(COUNTA($D31:$AH31)=0,"",COUNTIF($D31:$AH31,"HT"))</f>
      </c>
      <c r="AK31" s="3">
        <f>IF(COUNTA($D31:$AH31)=0,"",COUNTIF($D31:$AH31,"GT"))</f>
      </c>
      <c r="AL31" s="3">
        <f>IF(COUNTA($D31:$AH31)=0,"",COUNTIF($D31:$AH31,"Yİ"))</f>
      </c>
      <c r="AM31" s="3">
        <f>IF(COUNTA($D31:$AH31)=0,"",COUNTIF($D31:$AH31,"R"))</f>
      </c>
      <c r="AN31" s="3">
        <f>IF(COUNTA($D31:$AH31)=0,"",COUNTIF($D31:$AH31,"Mİ"))</f>
      </c>
      <c r="AO31" s="3">
        <f>IF(COUNTA($D31:$AH31)=0,"",COUNTIF($D31:$AH31,"Üİ"))</f>
      </c>
      <c r="AP31" s="3">
        <f>IF(COUNTA($D31:$AH31)=0,"",COUNTIF($D31:$AH31,"D"))</f>
      </c>
      <c r="AQ31" s="5"/>
    </row>
    <row r="32">
      <c r="A32" s="3">
        <v>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>
        <f>IF(COUNTA($D32:$AH32)=0,"",COUNTIF($D32:$AH32,"Ç"))</f>
      </c>
      <c r="AJ32" s="3">
        <f>IF(COUNTA($D32:$AH32)=0,"",COUNTIF($D32:$AH32,"HT"))</f>
      </c>
      <c r="AK32" s="3">
        <f>IF(COUNTA($D32:$AH32)=0,"",COUNTIF($D32:$AH32,"GT"))</f>
      </c>
      <c r="AL32" s="3">
        <f>IF(COUNTA($D32:$AH32)=0,"",COUNTIF($D32:$AH32,"Yİ"))</f>
      </c>
      <c r="AM32" s="3">
        <f>IF(COUNTA($D32:$AH32)=0,"",COUNTIF($D32:$AH32,"R"))</f>
      </c>
      <c r="AN32" s="3">
        <f>IF(COUNTA($D32:$AH32)=0,"",COUNTIF($D32:$AH32,"Mİ"))</f>
      </c>
      <c r="AO32" s="3">
        <f>IF(COUNTA($D32:$AH32)=0,"",COUNTIF($D32:$AH32,"Üİ"))</f>
      </c>
      <c r="AP32" s="3">
        <f>IF(COUNTA($D32:$AH32)=0,"",COUNTIF($D32:$AH32,"D"))</f>
      </c>
      <c r="AQ32" s="5"/>
    </row>
    <row r="33">
      <c r="A33" s="3">
        <v>29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>
        <f>IF(COUNTA($D33:$AH33)=0,"",COUNTIF($D33:$AH33,"Ç"))</f>
      </c>
      <c r="AJ33" s="3">
        <f>IF(COUNTA($D33:$AH33)=0,"",COUNTIF($D33:$AH33,"HT"))</f>
      </c>
      <c r="AK33" s="3">
        <f>IF(COUNTA($D33:$AH33)=0,"",COUNTIF($D33:$AH33,"GT"))</f>
      </c>
      <c r="AL33" s="3">
        <f>IF(COUNTA($D33:$AH33)=0,"",COUNTIF($D33:$AH33,"Yİ"))</f>
      </c>
      <c r="AM33" s="3">
        <f>IF(COUNTA($D33:$AH33)=0,"",COUNTIF($D33:$AH33,"R"))</f>
      </c>
      <c r="AN33" s="3">
        <f>IF(COUNTA($D33:$AH33)=0,"",COUNTIF($D33:$AH33,"Mİ"))</f>
      </c>
      <c r="AO33" s="3">
        <f>IF(COUNTA($D33:$AH33)=0,"",COUNTIF($D33:$AH33,"Üİ"))</f>
      </c>
      <c r="AP33" s="3">
        <f>IF(COUNTA($D33:$AH33)=0,"",COUNTIF($D33:$AH33,"D"))</f>
      </c>
      <c r="AQ33" s="5"/>
    </row>
    <row r="34">
      <c r="A34" s="3">
        <v>30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>
        <f>IF(COUNTA($D34:$AH34)=0,"",COUNTIF($D34:$AH34,"Ç"))</f>
      </c>
      <c r="AJ34" s="3">
        <f>IF(COUNTA($D34:$AH34)=0,"",COUNTIF($D34:$AH34,"HT"))</f>
      </c>
      <c r="AK34" s="3">
        <f>IF(COUNTA($D34:$AH34)=0,"",COUNTIF($D34:$AH34,"GT"))</f>
      </c>
      <c r="AL34" s="3">
        <f>IF(COUNTA($D34:$AH34)=0,"",COUNTIF($D34:$AH34,"Yİ"))</f>
      </c>
      <c r="AM34" s="3">
        <f>IF(COUNTA($D34:$AH34)=0,"",COUNTIF($D34:$AH34,"R"))</f>
      </c>
      <c r="AN34" s="3">
        <f>IF(COUNTA($D34:$AH34)=0,"",COUNTIF($D34:$AH34,"Mİ"))</f>
      </c>
      <c r="AO34" s="3">
        <f>IF(COUNTA($D34:$AH34)=0,"",COUNTIF($D34:$AH34,"Üİ"))</f>
      </c>
      <c r="AP34" s="3">
        <f>IF(COUNTA($D34:$AH34)=0,"",COUNTIF($D34:$AH34,"D"))</f>
      </c>
      <c r="AQ34" s="5"/>
    </row>
    <row r="35">
      <c r="A35" s="2" t="inlineStr">
        <is>
          <t xml:space="preserve">Toplam</t>
        </is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>
        <f>SUM(AI5:AI34)</f>
      </c>
      <c r="AJ35" s="2">
        <f>SUM(AJ5:AJ34)</f>
      </c>
      <c r="AK35" s="2">
        <f>SUM(AK5:AK34)</f>
      </c>
      <c r="AL35" s="2">
        <f>SUM(AL5:AL34)</f>
      </c>
      <c r="AM35" s="2">
        <f>SUM(AM5:AM34)</f>
      </c>
      <c r="AN35" s="2">
        <f>SUM(AN5:AN34)</f>
      </c>
      <c r="AO35" s="2">
        <f>SUM(AO5:AO34)</f>
      </c>
      <c r="AP35" s="2">
        <f>SUM(AP5:AP34)</f>
      </c>
      <c r="AQ35" s="2">
        <f>SUM(AQ5:AQ34)</f>
      </c>
    </row>
    <row r="36"/>
    <row r="37">
      <c r="A37" s="6" t="inlineStr">
        <is>
          <t xml:space="preserve">Gün kodları</t>
        </is>
      </c>
    </row>
    <row r="38">
      <c r="A38" s="3" t="inlineStr">
        <is>
          <t xml:space="preserve">Ç</t>
        </is>
      </c>
      <c r="B38" t="inlineStr">
        <is>
          <t xml:space="preserve">Çalıştı</t>
        </is>
      </c>
    </row>
    <row r="39">
      <c r="A39" s="3" t="inlineStr">
        <is>
          <t xml:space="preserve">HT</t>
        </is>
      </c>
      <c r="B39" t="inlineStr">
        <is>
          <t xml:space="preserve">Hafta tatili</t>
        </is>
      </c>
    </row>
    <row r="40">
      <c r="A40" s="3" t="inlineStr">
        <is>
          <t xml:space="preserve">GT</t>
        </is>
      </c>
      <c r="B40" t="inlineStr">
        <is>
          <t xml:space="preserve">Ulusal bayram / genel tatil</t>
        </is>
      </c>
    </row>
    <row r="41">
      <c r="A41" s="3" t="inlineStr">
        <is>
          <t xml:space="preserve">Yİ</t>
        </is>
      </c>
      <c r="B41" t="inlineStr">
        <is>
          <t xml:space="preserve">Yıllık izin</t>
        </is>
      </c>
    </row>
    <row r="42">
      <c r="A42" s="3" t="inlineStr">
        <is>
          <t xml:space="preserve">R</t>
        </is>
      </c>
      <c r="B42" t="inlineStr">
        <is>
          <t xml:space="preserve">Rapor (istirahat)</t>
        </is>
      </c>
    </row>
    <row r="43">
      <c r="A43" s="3" t="inlineStr">
        <is>
          <t xml:space="preserve">Mİ</t>
        </is>
      </c>
      <c r="B43" t="inlineStr">
        <is>
          <t xml:space="preserve">Mazeret izni (ücretli)</t>
        </is>
      </c>
    </row>
    <row r="44">
      <c r="A44" s="3" t="inlineStr">
        <is>
          <t xml:space="preserve">Üİ</t>
        </is>
      </c>
      <c r="B44" t="inlineStr">
        <is>
          <t xml:space="preserve">Ücretsiz izin</t>
        </is>
      </c>
    </row>
    <row r="45">
      <c r="A45" s="3" t="inlineStr">
        <is>
          <t xml:space="preserve">D</t>
        </is>
      </c>
      <c r="B45" t="inlineStr">
        <is>
          <t xml:space="preserve">Devamsız (mazeretsiz)</t>
        </is>
      </c>
    </row>
    <row r="46"/>
    <row r="47">
      <c r="A47" t="inlineStr">
        <is>
          <t xml:space="preserve">Her gün için bir kod girin; sağdaki sütunlar kodları kendiliğinden sayar. Fazla mesai saatini ayrıca girin.</t>
        </is>
      </c>
    </row>
    <row r="48">
      <c r="A48" t="inlineStr">
        <is>
          <t xml:space="preserve">Fazla çalışmanın toplamı bir yılda 270 saati geçemez (4857 s. İş Kanunu m.41).</t>
        </is>
      </c>
    </row>
    <row r="49">
      <c r="A49" t="inlineStr">
        <is>
          <t xml:space="preserve">Bir günü “D” (mazeretsiz) yazmadan önce sebebini sorun; hastalık gibi haklı bir sebep devamsızlık değildir.</t>
        </is>
      </c>
    </row>
    <row r="50">
      <c r="A50" t="inlineStr">
        <is>
          <t xml:space="preserve">Bu cetvel ücret, prim günü ya da fazla mesai tutarı HESAPLAMAZ; bordro için mali müşavirinize danışın.</t>
        </is>
      </c>
    </row>
    <row r="51"/>
    <row r="52">
      <c r="A52" s="6" t="inlineStr">
        <is>
          <t xml:space="preserve">Hazırlayan (ad, imza):</t>
        </is>
      </c>
      <c r="Q52" s="6" t="inlineStr">
        <is>
          <t xml:space="preserve">Onaylayan (ad, imza):</t>
        </is>
      </c>
    </row>
  </sheetData>
  <mergeCells count="1">
    <mergeCell ref="A1:AQ1"/>
  </mergeCells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1" t="inlineStr">
        <is>
          <t xml:space="preserve">Puantaj cetveli nasıl kullanılır?</t>
        </is>
      </c>
    </row>
    <row r="2"/>
    <row r="3">
      <c r="A3" t="inlineStr">
        <is>
          <t xml:space="preserve">1. “Puantaj” sayfasında işyeri adını ve dönemi yazın; her çalışan için bir satır doldurun (30 satır hazır).</t>
        </is>
      </c>
    </row>
    <row r="4">
      <c r="A4" t="inlineStr">
        <is>
          <t xml:space="preserve">2. Ayın her günü için tek bir kod girin: Ç, HT, GT, Yİ, R, Mİ, Üİ ya da D. Büyük harf ve Türkçe karakterle yazın.</t>
        </is>
      </c>
    </row>
    <row r="5">
      <c r="A5" t="inlineStr">
        <is>
          <t xml:space="preserve">3. Sağdaki özet sütunları her kodun kaç gün geçtiğini sayar; en alttaki “Toplam” satırı tüm çalışanları toplar.</t>
        </is>
      </c>
    </row>
    <row r="6">
      <c r="A6" t="inlineStr">
        <is>
          <t xml:space="preserve">4. Fazla mesai saatini ilgili sütuna elle girin. Giriş-çıkış saatlerini ayrıca saklayın: cetvel bir özet, kayıt değildir.</t>
        </is>
      </c>
    </row>
    <row r="7">
      <c r="A7" t="inlineStr">
        <is>
          <t xml:space="preserve">5. Ay kapanınca cetveli hazırlayan ve onaylayan imzalasın; çalışanla paylaşmak itirazları erkenden yakalar.</t>
        </is>
      </c>
    </row>
    <row r="8">
      <c r="A8" t="inlineStr">
        <is>
          <t xml:space="preserve">Yöntemin ayrıntısı: medyajans.com.tr/rehber/puantaj-nasil-hazirlanir/ · Kavramlar: medyajans.com.tr/rehber/puantaj-nedir/</t>
        </is>
      </c>
    </row>
    <row r="9"/>
    <row r="10">
      <c r="A10" t="inlineStr">
        <is>
          <t xml:space="preserve">MedyAjans · ücretsiz şablon · bilgi amaçlıdır, hukuki ya da mali müşavirlik tavsiyesi değildir.</t>
        </is>
      </c>
    </row>
  </sheetData>
  <pageMargins left="0.4" right="0.4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Aylık Puantaj Cetveli</dc:title>
  <dc:creator>MedyAjans</dc:creator>
  <dcterms:created xsi:type="dcterms:W3CDTF">2026-10-31T00:00:00Z</dcterms:created>
  <dcterms:modified xsi:type="dcterms:W3CDTF">2026-10-31T00:00:00Z</dcterms:modified>
</cp:coreProperties>
</file>